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480"/>
  </bookViews>
  <sheets>
    <sheet name="采购清单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<sst xmlns="http://schemas.openxmlformats.org/spreadsheetml/2006/main" count="40" uniqueCount="23">
  <si>
    <t>东至县一体化项目22.66MW配套新能源EPC项目电缆采购项目采购表（01包）</t>
  </si>
  <si>
    <t>序号</t>
  </si>
  <si>
    <t>规格型号</t>
  </si>
  <si>
    <t>单位</t>
  </si>
  <si>
    <t>数量</t>
  </si>
  <si>
    <t>含税单价
(元)</t>
  </si>
  <si>
    <t>含税总价
(元)</t>
  </si>
  <si>
    <t>H1Z2Z2-K-1x10mm</t>
  </si>
  <si>
    <t>m</t>
  </si>
  <si>
    <t>H1Z2Z2-K-1500V-1X4mm²</t>
  </si>
  <si>
    <t>H1Z2Z2-K-1500V-1X6mm²</t>
  </si>
  <si>
    <t>YJV3*2.5</t>
  </si>
  <si>
    <t>ZRC-YJHLV22-0.6/1kV-3×120+1×70</t>
  </si>
  <si>
    <t>ZRC-YJHLV32--0.6/1kV-3x120+1x70</t>
  </si>
  <si>
    <t>ZC-YJHLV22-8.7/15kV-3×240</t>
  </si>
  <si>
    <t>ZRC-YJHLV22--0.6/1kV-3x240+1x120</t>
  </si>
  <si>
    <t>ZRC-YJHLV32-0.6/1kV-3×150+1×70</t>
  </si>
  <si>
    <t>ZC-YJHLV22-8.7/15kV-3×150</t>
  </si>
  <si>
    <t>ZRC-YJHLV32-0.6/1kV-3×185+1×95</t>
  </si>
  <si>
    <t>ZRC-YJHLV32--0.6/1kV-3x150+1x70</t>
  </si>
  <si>
    <t>BVR-1×16mm</t>
  </si>
  <si>
    <t>BVR-1×4mm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</si>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</sst>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1">
    <font>
      <sz val="11"/>
      <color theme="1"/>
      <name val="宋体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name val="Arial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/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常规 4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0"/>
  <sheetViews>
    <sheetView tabSelected="1" zoomScale="115" zoomScaleNormal="115" workbookViewId="0">
      <pane ySplit="2" topLeftCell="A3" activePane="bottomLeft" state="frozen"/>
      <selection/>
      <selection pane="bottomLeft" activeCell="G4" sqref="G4"/>
    </sheetView>
  </sheetViews>
  <sheetFormatPr defaultColWidth="8" defaultRowHeight="13" outlineLevelCol="6"/>
  <cols>
    <col min="1" max="1" width="9" style="2" customWidth="1"/>
    <col min="2" max="2" width="41.6636363636364" style="2" customWidth="1"/>
    <col min="3" max="3" width="10.1090909090909" style="2" customWidth="1"/>
    <col min="4" max="4" width="12.5" style="2" customWidth="1"/>
    <col min="5" max="5" width="11.7727272727273" style="3" customWidth="1"/>
    <col min="6" max="6" width="16.8363636363636" style="3" customWidth="1"/>
    <col min="7" max="16384" width="8" style="1"/>
  </cols>
  <sheetData>
    <row r="1" ht="44" customHeight="1" spans="1:6">
      <c r="A1" s="4" t="s">
        <v>0</v>
      </c>
      <c r="B1" s="4"/>
      <c r="C1" s="4"/>
      <c r="D1" s="4"/>
      <c r="E1" s="5"/>
      <c r="F1" s="5"/>
    </row>
    <row r="2" s="1" customFormat="1" ht="30.5" customHeight="1" spans="1:7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  <c r="G2" s="9"/>
    </row>
    <row r="3" s="1" customFormat="1" ht="30.5" customHeight="1" spans="1:6">
      <c r="A3" s="10">
        <v>1</v>
      </c>
      <c r="B3" s="10" t="s">
        <v>7</v>
      </c>
      <c r="C3" s="10" t="s">
        <v>8</v>
      </c>
      <c r="D3" s="10">
        <v>82320</v>
      </c>
      <c r="E3" s="11"/>
      <c r="F3" s="12">
        <f>D3*E3</f>
        <v>0</v>
      </c>
    </row>
    <row r="4" s="1" customFormat="1" ht="30.5" customHeight="1" spans="1:6">
      <c r="A4" s="10">
        <v>2</v>
      </c>
      <c r="B4" s="10" t="s">
        <v>9</v>
      </c>
      <c r="C4" s="10" t="s">
        <v>8</v>
      </c>
      <c r="D4" s="10">
        <v>102488.4</v>
      </c>
      <c r="E4" s="11"/>
      <c r="F4" s="12">
        <f t="shared" ref="F4:F18" si="0">D4*E4</f>
        <v>0</v>
      </c>
    </row>
    <row r="5" s="1" customFormat="1" ht="30.5" customHeight="1" spans="1:6">
      <c r="A5" s="10">
        <v>3</v>
      </c>
      <c r="B5" s="10" t="s">
        <v>10</v>
      </c>
      <c r="C5" s="10" t="s">
        <v>8</v>
      </c>
      <c r="D5" s="10">
        <v>150771.6</v>
      </c>
      <c r="E5" s="11"/>
      <c r="F5" s="12">
        <f t="shared" si="0"/>
        <v>0</v>
      </c>
    </row>
    <row r="6" s="1" customFormat="1" ht="30.5" customHeight="1" spans="1:6">
      <c r="A6" s="10">
        <v>4</v>
      </c>
      <c r="B6" s="10" t="s">
        <v>11</v>
      </c>
      <c r="C6" s="10" t="s">
        <v>8</v>
      </c>
      <c r="D6" s="10">
        <v>2376</v>
      </c>
      <c r="E6" s="11"/>
      <c r="F6" s="12">
        <f t="shared" si="0"/>
        <v>0</v>
      </c>
    </row>
    <row r="7" s="1" customFormat="1" ht="30.5" customHeight="1" spans="1:6">
      <c r="A7" s="10">
        <v>5</v>
      </c>
      <c r="B7" s="10" t="s">
        <v>12</v>
      </c>
      <c r="C7" s="10" t="s">
        <v>8</v>
      </c>
      <c r="D7" s="10">
        <v>4242</v>
      </c>
      <c r="E7" s="11"/>
      <c r="F7" s="12">
        <f t="shared" si="0"/>
        <v>0</v>
      </c>
    </row>
    <row r="8" s="1" customFormat="1" ht="30.5" customHeight="1" spans="1:6">
      <c r="A8" s="10">
        <v>6</v>
      </c>
      <c r="B8" s="10" t="s">
        <v>13</v>
      </c>
      <c r="C8" s="10" t="s">
        <v>8</v>
      </c>
      <c r="D8" s="10">
        <v>1818</v>
      </c>
      <c r="E8" s="11"/>
      <c r="F8" s="12">
        <f t="shared" si="0"/>
        <v>0</v>
      </c>
    </row>
    <row r="9" s="1" customFormat="1" ht="30.5" customHeight="1" spans="1:6">
      <c r="A9" s="10">
        <v>7</v>
      </c>
      <c r="B9" s="10" t="s">
        <v>14</v>
      </c>
      <c r="C9" s="10" t="s">
        <v>8</v>
      </c>
      <c r="D9" s="10">
        <v>11312</v>
      </c>
      <c r="E9" s="11"/>
      <c r="F9" s="12">
        <f t="shared" si="0"/>
        <v>0</v>
      </c>
    </row>
    <row r="10" s="1" customFormat="1" ht="30.5" customHeight="1" spans="1:6">
      <c r="A10" s="10">
        <v>8</v>
      </c>
      <c r="B10" s="10" t="s">
        <v>15</v>
      </c>
      <c r="C10" s="10" t="s">
        <v>8</v>
      </c>
      <c r="D10" s="10">
        <v>1212</v>
      </c>
      <c r="E10" s="11"/>
      <c r="F10" s="12">
        <f t="shared" si="0"/>
        <v>0</v>
      </c>
    </row>
    <row r="11" s="1" customFormat="1" ht="30.5" customHeight="1" spans="1:6">
      <c r="A11" s="10">
        <v>9</v>
      </c>
      <c r="B11" s="10" t="s">
        <v>16</v>
      </c>
      <c r="C11" s="10" t="s">
        <v>8</v>
      </c>
      <c r="D11" s="10">
        <v>5252</v>
      </c>
      <c r="E11" s="11"/>
      <c r="F11" s="12">
        <f t="shared" si="0"/>
        <v>0</v>
      </c>
    </row>
    <row r="12" s="1" customFormat="1" ht="30.5" customHeight="1" spans="1:6">
      <c r="A12" s="10">
        <v>10</v>
      </c>
      <c r="B12" s="10" t="s">
        <v>16</v>
      </c>
      <c r="C12" s="10" t="s">
        <v>8</v>
      </c>
      <c r="D12" s="10">
        <v>19796</v>
      </c>
      <c r="E12" s="11"/>
      <c r="F12" s="12">
        <f t="shared" si="0"/>
        <v>0</v>
      </c>
    </row>
    <row r="13" s="1" customFormat="1" ht="30.5" customHeight="1" spans="1:6">
      <c r="A13" s="10">
        <v>11</v>
      </c>
      <c r="B13" s="10" t="s">
        <v>17</v>
      </c>
      <c r="C13" s="10" t="s">
        <v>8</v>
      </c>
      <c r="D13" s="10">
        <v>6969</v>
      </c>
      <c r="E13" s="11"/>
      <c r="F13" s="12">
        <f t="shared" si="0"/>
        <v>0</v>
      </c>
    </row>
    <row r="14" s="1" customFormat="1" ht="30.5" customHeight="1" spans="1:6">
      <c r="A14" s="10">
        <v>12</v>
      </c>
      <c r="B14" s="10" t="s">
        <v>18</v>
      </c>
      <c r="C14" s="10" t="s">
        <v>8</v>
      </c>
      <c r="D14" s="10">
        <v>2828</v>
      </c>
      <c r="E14" s="11"/>
      <c r="F14" s="12">
        <f t="shared" si="0"/>
        <v>0</v>
      </c>
    </row>
    <row r="15" s="1" customFormat="1" ht="30.5" customHeight="1" spans="1:6">
      <c r="A15" s="10">
        <v>13</v>
      </c>
      <c r="B15" s="10" t="s">
        <v>19</v>
      </c>
      <c r="C15" s="10" t="s">
        <v>8</v>
      </c>
      <c r="D15" s="10">
        <v>9090</v>
      </c>
      <c r="E15" s="11"/>
      <c r="F15" s="12">
        <f t="shared" si="0"/>
        <v>0</v>
      </c>
    </row>
    <row r="16" s="1" customFormat="1" ht="30.5" customHeight="1" spans="1:6">
      <c r="A16" s="10">
        <v>14</v>
      </c>
      <c r="B16" s="10" t="s">
        <v>20</v>
      </c>
      <c r="C16" s="10" t="s">
        <v>8</v>
      </c>
      <c r="D16" s="10">
        <v>4725</v>
      </c>
      <c r="E16" s="11"/>
      <c r="F16" s="12">
        <f t="shared" si="0"/>
        <v>0</v>
      </c>
    </row>
    <row r="17" s="1" customFormat="1" ht="30.5" customHeight="1" spans="1:6">
      <c r="A17" s="10">
        <v>15</v>
      </c>
      <c r="B17" s="10" t="s">
        <v>21</v>
      </c>
      <c r="C17" s="10" t="s">
        <v>8</v>
      </c>
      <c r="D17" s="10">
        <v>47325.285</v>
      </c>
      <c r="E17" s="11"/>
      <c r="F17" s="12">
        <f t="shared" si="0"/>
        <v>0</v>
      </c>
    </row>
    <row r="18" s="1" customFormat="1" ht="30.5" customHeight="1" spans="1:6">
      <c r="A18" s="10">
        <v>16</v>
      </c>
      <c r="B18" s="10" t="s">
        <v>9</v>
      </c>
      <c r="C18" s="10" t="s">
        <v>8</v>
      </c>
      <c r="D18" s="10">
        <v>3780</v>
      </c>
      <c r="E18" s="11"/>
      <c r="F18" s="12">
        <f t="shared" si="0"/>
        <v>0</v>
      </c>
    </row>
    <row r="19" s="1" customFormat="1" ht="30.5" customHeight="1" spans="1:6">
      <c r="A19" s="13" t="s">
        <v>22</v>
      </c>
      <c r="B19" s="14"/>
      <c r="C19" s="14"/>
      <c r="D19" s="14"/>
      <c r="E19" s="15"/>
      <c r="F19" s="12">
        <f>SUM(F3:F18)</f>
        <v>0</v>
      </c>
    </row>
    <row r="20" ht="20" customHeight="1"/>
  </sheetData>
  <mergeCells count="2">
    <mergeCell ref="A1:F1"/>
    <mergeCell ref="A19:E19"/>
  </mergeCells>
  <pageMargins left="0.75" right="0.75" top="1" bottom="1" header="0.5" footer="0.5"/>
  <pageSetup paperSize="9" scale="8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采购清单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17140</dc:creator>
  <cp:lastModifiedBy>，遇见</cp:lastModifiedBy>
  <dcterms:created xsi:type="dcterms:W3CDTF">2025-06-25T15:32:00Z</dcterms:created>
  <dcterms:modified xsi:type="dcterms:W3CDTF">2025-10-12T05:47:07Z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23C2FCF4C9B541F39C806FEA9D706419_13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